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.busbee\Desktop\MCBC\"/>
    </mc:Choice>
  </mc:AlternateContent>
  <xr:revisionPtr revIDLastSave="0" documentId="13_ncr:1_{F886AAF1-2B3C-4CE2-A077-377112956F41}" xr6:coauthVersionLast="47" xr6:coauthVersionMax="47" xr10:uidLastSave="{00000000-0000-0000-0000-000000000000}"/>
  <bookViews>
    <workbookView xWindow="-108" yWindow="-108" windowWidth="23256" windowHeight="12576" xr2:uid="{932B58F8-B4D4-40D5-B63D-9CA4090D8F0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9" i="1" l="1"/>
  <c r="X28" i="1"/>
  <c r="V23" i="1"/>
  <c r="V3" i="1"/>
  <c r="V24" i="1"/>
  <c r="V27" i="1"/>
  <c r="V26" i="1"/>
  <c r="V25" i="1"/>
  <c r="V22" i="1"/>
  <c r="V18" i="1"/>
  <c r="V10" i="1"/>
  <c r="V20" i="1"/>
  <c r="V21" i="1"/>
  <c r="V16" i="1"/>
  <c r="V14" i="1"/>
  <c r="V13" i="1"/>
  <c r="V11" i="1"/>
  <c r="V19" i="1"/>
  <c r="V17" i="1"/>
  <c r="V5" i="1"/>
  <c r="V12" i="1"/>
  <c r="V15" i="1"/>
  <c r="V9" i="1"/>
  <c r="V7" i="1"/>
  <c r="V6" i="1"/>
  <c r="V8" i="1"/>
  <c r="V4" i="1"/>
  <c r="V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tc={B06C5025-1366-4013-9D7B-5FFCBFE0B5D8}</author>
    <author>tc={2E8770DA-840C-4730-A3CA-6A230D018BB2}</author>
    <author>tc={C592F517-A95D-465F-A7A9-A79705345899}</author>
  </authors>
  <commentList>
    <comment ref="U3" authorId="0" shapeId="0" xr:uid="{B06C5025-1366-4013-9D7B-5FFCBFE0B5D8}">
      <text>
        <t>[Threaded comment]
Your version of Excel allows you to read this threaded comment; however, any edits to it will get removed if the file is opened in a newer version of Excel. Learn more: https://go.microsoft.com/fwlink/?linkid=870924
Comment:
    Percy Priest Big Fish</t>
      </text>
    </comment>
    <comment ref="U5" authorId="1" shapeId="0" xr:uid="{2E8770DA-840C-4730-A3CA-6A230D018BB2}">
      <text>
        <t>[Threaded comment]
Your version of Excel allows you to read this threaded comment; however, any edits to it will get removed if the file is opened in a newer version of Excel. Learn more: https://go.microsoft.com/fwlink/?linkid=870924
Comment:
    Big Fish Old Hickory 5/14</t>
      </text>
    </comment>
    <comment ref="U15" authorId="2" shapeId="0" xr:uid="{C592F517-A95D-465F-A7A9-A79705345899}">
      <text>
        <t>[Threaded comment]
Your version of Excel allows you to read this threaded comment; however, any edits to it will get removed if the file is opened in a newer version of Excel. Learn more: https://go.microsoft.com/fwlink/?linkid=870924
Comment:
    Paris Landing Big Fish</t>
      </text>
    </comment>
  </commentList>
</comments>
</file>

<file path=xl/sharedStrings.xml><?xml version="1.0" encoding="utf-8"?>
<sst xmlns="http://schemas.openxmlformats.org/spreadsheetml/2006/main" count="96" uniqueCount="86">
  <si>
    <t>Angler</t>
  </si>
  <si>
    <t>Jan. Meeting Bonus</t>
  </si>
  <si>
    <t>Feb.  Meeting Bonus</t>
  </si>
  <si>
    <t>March Meeting Bonus</t>
  </si>
  <si>
    <t>Percy Priest</t>
  </si>
  <si>
    <t>April Meeting Bonus</t>
  </si>
  <si>
    <t>Paris Landing</t>
  </si>
  <si>
    <t>May Meeting Bonus</t>
  </si>
  <si>
    <t>Old Hickory</t>
  </si>
  <si>
    <t>June Meeting Bonus</t>
  </si>
  <si>
    <t>DRAW</t>
  </si>
  <si>
    <t>July Meeting Bonus</t>
  </si>
  <si>
    <t>Lake Barkley SP</t>
  </si>
  <si>
    <t>Aug. Meeting Bonus</t>
  </si>
  <si>
    <t>Sept. Meeting Bonus</t>
  </si>
  <si>
    <t>Clarksville Marina</t>
  </si>
  <si>
    <t>Oct. Meeting Bonus</t>
  </si>
  <si>
    <t>Center Hill</t>
  </si>
  <si>
    <t>Big Fish Bonus Points</t>
  </si>
  <si>
    <t>Total Points</t>
  </si>
  <si>
    <t>Harris</t>
  </si>
  <si>
    <t>Billy</t>
  </si>
  <si>
    <t>Pasionek</t>
  </si>
  <si>
    <t>Rob</t>
  </si>
  <si>
    <t>Borish</t>
  </si>
  <si>
    <t>Thomas</t>
  </si>
  <si>
    <t>Fields</t>
  </si>
  <si>
    <t>Marcus</t>
  </si>
  <si>
    <t>Csiszer</t>
  </si>
  <si>
    <t>Jake</t>
  </si>
  <si>
    <t>Puentes</t>
  </si>
  <si>
    <t>Joe</t>
  </si>
  <si>
    <t>Lewis</t>
  </si>
  <si>
    <t>Glenn</t>
  </si>
  <si>
    <t>Kirks</t>
  </si>
  <si>
    <t>Jason</t>
  </si>
  <si>
    <t>Gibler</t>
  </si>
  <si>
    <t>Brian</t>
  </si>
  <si>
    <t>Brison</t>
  </si>
  <si>
    <t>Scott</t>
  </si>
  <si>
    <t>Phillip</t>
  </si>
  <si>
    <t>Suddoth</t>
  </si>
  <si>
    <t>Mike</t>
  </si>
  <si>
    <t>Busbee</t>
  </si>
  <si>
    <t>Ken</t>
  </si>
  <si>
    <t>Lanier</t>
  </si>
  <si>
    <t>Chris</t>
  </si>
  <si>
    <t>Bridges</t>
  </si>
  <si>
    <t>Wes</t>
  </si>
  <si>
    <t>Hill</t>
  </si>
  <si>
    <t>Marlyn</t>
  </si>
  <si>
    <t>Bell</t>
  </si>
  <si>
    <t>Roger</t>
  </si>
  <si>
    <t>Burnett</t>
  </si>
  <si>
    <t>Bud</t>
  </si>
  <si>
    <t>Wade</t>
  </si>
  <si>
    <t>LeDell</t>
  </si>
  <si>
    <t>Clemmer</t>
  </si>
  <si>
    <t>Eddie</t>
  </si>
  <si>
    <t>Sadoris</t>
  </si>
  <si>
    <t>William</t>
  </si>
  <si>
    <t>Carpenter</t>
  </si>
  <si>
    <t>Jacob</t>
  </si>
  <si>
    <t>Emil</t>
  </si>
  <si>
    <t>Blaine</t>
  </si>
  <si>
    <t>Horne</t>
  </si>
  <si>
    <t>Deshawn</t>
  </si>
  <si>
    <t>Jennings</t>
  </si>
  <si>
    <t>Wesley</t>
  </si>
  <si>
    <t>Nobes</t>
  </si>
  <si>
    <t>Steve</t>
  </si>
  <si>
    <t>Alive/Total</t>
  </si>
  <si>
    <t>Total Weight</t>
  </si>
  <si>
    <t>13/13</t>
  </si>
  <si>
    <t>12/12</t>
  </si>
  <si>
    <t>4/4</t>
  </si>
  <si>
    <t>7/7</t>
  </si>
  <si>
    <t>5/6</t>
  </si>
  <si>
    <t>2/2</t>
  </si>
  <si>
    <t>1/1</t>
  </si>
  <si>
    <t>5/5</t>
  </si>
  <si>
    <t>3/3</t>
  </si>
  <si>
    <t>0/1</t>
  </si>
  <si>
    <t>121/124</t>
  </si>
  <si>
    <t>Avg. Weight</t>
  </si>
  <si>
    <t>Average 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</si>
</sst>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Fill="1" applyBorder="1"/>
    <xf numFmtId="0" fontId="0" fillId="0" borderId="1" xfId="0" applyBorder="1"/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2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0" fillId="0" borderId="4" xfId="0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en Busbee" id="{07984442-82BD-4803-97A5-6BDE128130A8}" userId="S::ken.busbee@CMCSS.NET::6dba40aa-3f81-46c6-b414-5d59d6452517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U3" dT="2022-04-11T15:19:35.69" personId="{07984442-82BD-4803-97A5-6BDE128130A8}" id="{B06C5025-1366-4013-9D7B-5FFCBFE0B5D8}">
    <text>Percy Priest Big Fish</text>
  </threadedComment>
  <threadedComment ref="U5" dT="2022-05-16T12:45:34.86" personId="{07984442-82BD-4803-97A5-6BDE128130A8}" id="{2E8770DA-840C-4730-A3CA-6A230D018BB2}">
    <text>Big Fish Old Hickory 5/14</text>
  </threadedComment>
  <threadedComment ref="U15" dT="2022-04-11T15:19:52.46" personId="{07984442-82BD-4803-97A5-6BDE128130A8}" id="{C592F517-A95D-465F-A7A9-A79705345899}">
    <text>Paris Landing Big Fish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FBDE4-26B4-4819-B1E1-56B7860D6E00}">
  <sheetPr>
    <pageSetUpPr fitToPage="1"/>
  </sheetPr>
  <dimension ref="A1:Y29"/>
  <sheetViews>
    <sheetView tabSelected="1" workbookViewId="0">
      <selection activeCell="Y1" sqref="Y1:Y27"/>
    </sheetView>
  </sheetViews>
  <sheetFormatPr defaultRowHeight="14.4" x14ac:dyDescent="0.3"/>
  <cols>
    <col min="1" max="1" width="13.88671875" customWidth="1"/>
    <col min="2" max="2" width="12.21875" customWidth="1"/>
    <col min="8" max="8" width="8.88671875" style="9"/>
    <col min="10" max="10" width="8" bestFit="1" customWidth="1"/>
    <col min="11" max="17" width="0" hidden="1" customWidth="1"/>
    <col min="18" max="18" width="11.77734375" hidden="1" customWidth="1"/>
    <col min="19" max="20" width="0" hidden="1" customWidth="1"/>
    <col min="23" max="23" width="10.77734375" customWidth="1"/>
  </cols>
  <sheetData>
    <row r="1" spans="1:25" ht="48" thickTop="1" thickBot="1" x14ac:dyDescent="0.35">
      <c r="A1" s="18" t="s">
        <v>0</v>
      </c>
      <c r="B1" s="18"/>
      <c r="C1" s="1" t="s">
        <v>1</v>
      </c>
      <c r="D1" s="1" t="s">
        <v>2</v>
      </c>
      <c r="E1" s="1" t="s">
        <v>3</v>
      </c>
      <c r="F1" s="2" t="s">
        <v>4</v>
      </c>
      <c r="G1" s="1" t="s">
        <v>5</v>
      </c>
      <c r="H1" s="2" t="s">
        <v>6</v>
      </c>
      <c r="I1" s="1" t="s">
        <v>7</v>
      </c>
      <c r="J1" s="3" t="s">
        <v>8</v>
      </c>
      <c r="K1" s="1" t="s">
        <v>9</v>
      </c>
      <c r="L1" s="3" t="s">
        <v>10</v>
      </c>
      <c r="M1" s="1" t="s">
        <v>11</v>
      </c>
      <c r="N1" s="3" t="s">
        <v>12</v>
      </c>
      <c r="O1" s="1" t="s">
        <v>13</v>
      </c>
      <c r="P1" s="3" t="s">
        <v>10</v>
      </c>
      <c r="Q1" s="1" t="s">
        <v>14</v>
      </c>
      <c r="R1" s="3" t="s">
        <v>15</v>
      </c>
      <c r="S1" s="1" t="s">
        <v>16</v>
      </c>
      <c r="T1" s="3" t="s">
        <v>17</v>
      </c>
      <c r="U1" s="1" t="s">
        <v>18</v>
      </c>
      <c r="V1" s="1" t="s">
        <v>19</v>
      </c>
      <c r="W1" s="10" t="s">
        <v>71</v>
      </c>
      <c r="X1" s="11" t="s">
        <v>72</v>
      </c>
      <c r="Y1" s="10" t="s">
        <v>85</v>
      </c>
    </row>
    <row r="2" spans="1:25" ht="19.2" thickTop="1" thickBot="1" x14ac:dyDescent="0.4">
      <c r="A2" s="4" t="s">
        <v>20</v>
      </c>
      <c r="B2" s="4" t="s">
        <v>21</v>
      </c>
      <c r="C2" s="5">
        <v>10</v>
      </c>
      <c r="D2" s="5">
        <v>10</v>
      </c>
      <c r="E2" s="5">
        <v>10</v>
      </c>
      <c r="F2" s="5">
        <v>90</v>
      </c>
      <c r="G2" s="5">
        <v>10</v>
      </c>
      <c r="H2" s="5">
        <v>100</v>
      </c>
      <c r="I2" s="5">
        <v>10</v>
      </c>
      <c r="J2" s="5">
        <v>90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>
        <f t="shared" ref="V2:V27" si="0">C2+D2+E2+F2+G2+H2+I2+J2+K2+L2+M2+N2+O2+P2+Q2+R2+S2+T2+U2</f>
        <v>330</v>
      </c>
      <c r="W2" s="12" t="s">
        <v>73</v>
      </c>
      <c r="X2" s="19">
        <v>30.35</v>
      </c>
      <c r="Y2" s="8">
        <v>2.33</v>
      </c>
    </row>
    <row r="3" spans="1:25" ht="19.2" thickTop="1" thickBot="1" x14ac:dyDescent="0.4">
      <c r="A3" s="4" t="s">
        <v>22</v>
      </c>
      <c r="B3" s="4" t="s">
        <v>23</v>
      </c>
      <c r="C3" s="5">
        <v>10</v>
      </c>
      <c r="D3" s="5">
        <v>10</v>
      </c>
      <c r="E3" s="5">
        <v>10</v>
      </c>
      <c r="F3" s="5">
        <v>85</v>
      </c>
      <c r="G3" s="5">
        <v>10</v>
      </c>
      <c r="H3" s="5">
        <v>90</v>
      </c>
      <c r="I3" s="5">
        <v>10</v>
      </c>
      <c r="J3" s="5">
        <v>80</v>
      </c>
      <c r="K3" s="5"/>
      <c r="L3" s="5"/>
      <c r="M3" s="5"/>
      <c r="N3" s="5"/>
      <c r="O3" s="5"/>
      <c r="P3" s="5"/>
      <c r="Q3" s="5"/>
      <c r="R3" s="5"/>
      <c r="S3" s="5"/>
      <c r="T3" s="5"/>
      <c r="U3" s="5">
        <v>5</v>
      </c>
      <c r="V3" s="5">
        <f t="shared" si="0"/>
        <v>310</v>
      </c>
      <c r="W3" s="13" t="s">
        <v>74</v>
      </c>
      <c r="X3" s="19">
        <v>26.53</v>
      </c>
      <c r="Y3" s="8">
        <v>2.21</v>
      </c>
    </row>
    <row r="4" spans="1:25" ht="19.2" thickTop="1" thickBot="1" x14ac:dyDescent="0.4">
      <c r="A4" s="4" t="s">
        <v>24</v>
      </c>
      <c r="B4" s="4" t="s">
        <v>25</v>
      </c>
      <c r="C4" s="5">
        <v>10</v>
      </c>
      <c r="D4" s="5">
        <v>10</v>
      </c>
      <c r="E4" s="5">
        <v>10</v>
      </c>
      <c r="F4" s="5">
        <v>80</v>
      </c>
      <c r="G4" s="5">
        <v>10</v>
      </c>
      <c r="H4" s="5">
        <v>75</v>
      </c>
      <c r="I4" s="5">
        <v>10</v>
      </c>
      <c r="J4" s="5">
        <v>57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>
        <f t="shared" si="0"/>
        <v>262</v>
      </c>
      <c r="W4" s="13" t="s">
        <v>75</v>
      </c>
      <c r="X4" s="19">
        <v>9.8699999999999992</v>
      </c>
      <c r="Y4" s="20">
        <v>2.4700000000000002</v>
      </c>
    </row>
    <row r="5" spans="1:25" ht="19.2" thickTop="1" thickBot="1" x14ac:dyDescent="0.4">
      <c r="A5" s="4" t="s">
        <v>38</v>
      </c>
      <c r="B5" s="4" t="s">
        <v>39</v>
      </c>
      <c r="C5" s="5">
        <v>10</v>
      </c>
      <c r="D5" s="5">
        <v>10</v>
      </c>
      <c r="E5" s="5">
        <v>10</v>
      </c>
      <c r="F5" s="5">
        <v>10</v>
      </c>
      <c r="G5" s="5">
        <v>10</v>
      </c>
      <c r="H5" s="5">
        <v>59</v>
      </c>
      <c r="I5" s="5">
        <v>10</v>
      </c>
      <c r="J5" s="5">
        <v>100</v>
      </c>
      <c r="K5" s="5"/>
      <c r="L5" s="5"/>
      <c r="M5" s="5"/>
      <c r="N5" s="5"/>
      <c r="O5" s="5"/>
      <c r="P5" s="5"/>
      <c r="Q5" s="5"/>
      <c r="R5" s="5"/>
      <c r="S5" s="5"/>
      <c r="T5" s="5"/>
      <c r="U5" s="5">
        <v>5</v>
      </c>
      <c r="V5" s="5">
        <f t="shared" si="0"/>
        <v>224</v>
      </c>
      <c r="W5" s="14" t="s">
        <v>76</v>
      </c>
      <c r="X5" s="19">
        <v>14.11</v>
      </c>
      <c r="Y5" s="21">
        <v>2.02</v>
      </c>
    </row>
    <row r="6" spans="1:25" ht="19.2" thickTop="1" thickBot="1" x14ac:dyDescent="0.4">
      <c r="A6" s="4" t="s">
        <v>28</v>
      </c>
      <c r="B6" s="4" t="s">
        <v>29</v>
      </c>
      <c r="C6" s="5">
        <v>10</v>
      </c>
      <c r="D6" s="5"/>
      <c r="E6" s="5">
        <v>10</v>
      </c>
      <c r="F6" s="5">
        <v>71</v>
      </c>
      <c r="G6" s="5"/>
      <c r="H6" s="5">
        <v>63</v>
      </c>
      <c r="I6" s="5">
        <v>10</v>
      </c>
      <c r="J6" s="5">
        <v>57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>
        <f t="shared" si="0"/>
        <v>221</v>
      </c>
      <c r="W6" s="13" t="s">
        <v>75</v>
      </c>
      <c r="X6" s="19">
        <v>7.29</v>
      </c>
      <c r="Y6" s="8">
        <v>1.83</v>
      </c>
    </row>
    <row r="7" spans="1:25" ht="19.2" thickTop="1" thickBot="1" x14ac:dyDescent="0.4">
      <c r="A7" s="4" t="s">
        <v>30</v>
      </c>
      <c r="B7" s="4" t="s">
        <v>31</v>
      </c>
      <c r="C7" s="5">
        <v>10</v>
      </c>
      <c r="D7" s="5"/>
      <c r="E7" s="5">
        <v>10</v>
      </c>
      <c r="F7" s="5">
        <v>100</v>
      </c>
      <c r="G7" s="5">
        <v>10</v>
      </c>
      <c r="H7" s="5">
        <v>0</v>
      </c>
      <c r="I7" s="5">
        <v>10</v>
      </c>
      <c r="J7" s="5">
        <v>75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>
        <f t="shared" si="0"/>
        <v>215</v>
      </c>
      <c r="W7" s="15" t="s">
        <v>77</v>
      </c>
      <c r="X7" s="19">
        <v>12.89</v>
      </c>
      <c r="Y7" s="20">
        <v>2.15</v>
      </c>
    </row>
    <row r="8" spans="1:25" ht="19.2" thickTop="1" thickBot="1" x14ac:dyDescent="0.4">
      <c r="A8" s="4" t="s">
        <v>26</v>
      </c>
      <c r="B8" s="4" t="s">
        <v>27</v>
      </c>
      <c r="C8" s="5">
        <v>10</v>
      </c>
      <c r="D8" s="5">
        <v>10</v>
      </c>
      <c r="E8" s="5">
        <v>10</v>
      </c>
      <c r="F8" s="5">
        <v>75</v>
      </c>
      <c r="G8" s="5">
        <v>10</v>
      </c>
      <c r="H8" s="5">
        <v>52</v>
      </c>
      <c r="I8" s="5">
        <v>10</v>
      </c>
      <c r="J8" s="5">
        <v>0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>
        <f t="shared" si="0"/>
        <v>177</v>
      </c>
      <c r="W8" s="14" t="s">
        <v>78</v>
      </c>
      <c r="X8" s="19">
        <v>4.2300000000000004</v>
      </c>
      <c r="Y8" s="20">
        <v>2.12</v>
      </c>
    </row>
    <row r="9" spans="1:25" ht="19.2" thickTop="1" thickBot="1" x14ac:dyDescent="0.4">
      <c r="A9" s="4" t="s">
        <v>32</v>
      </c>
      <c r="B9" s="4" t="s">
        <v>33</v>
      </c>
      <c r="C9" s="5">
        <v>10</v>
      </c>
      <c r="D9" s="5">
        <v>10</v>
      </c>
      <c r="E9" s="5">
        <v>10</v>
      </c>
      <c r="F9" s="5">
        <v>10</v>
      </c>
      <c r="G9" s="5">
        <v>10</v>
      </c>
      <c r="H9" s="5">
        <v>71</v>
      </c>
      <c r="I9" s="5">
        <v>10</v>
      </c>
      <c r="J9" s="5">
        <v>10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>
        <f t="shared" si="0"/>
        <v>141</v>
      </c>
      <c r="W9" s="13" t="s">
        <v>79</v>
      </c>
      <c r="X9" s="19">
        <v>5.97</v>
      </c>
      <c r="Y9" s="20">
        <v>5.97</v>
      </c>
    </row>
    <row r="10" spans="1:25" ht="19.2" thickTop="1" thickBot="1" x14ac:dyDescent="0.4">
      <c r="A10" s="4" t="s">
        <v>55</v>
      </c>
      <c r="B10" s="4" t="s">
        <v>56</v>
      </c>
      <c r="C10" s="5">
        <v>10</v>
      </c>
      <c r="D10" s="5">
        <v>10</v>
      </c>
      <c r="E10" s="5">
        <v>10</v>
      </c>
      <c r="F10" s="5">
        <v>0</v>
      </c>
      <c r="G10" s="5"/>
      <c r="H10" s="5">
        <v>10</v>
      </c>
      <c r="I10" s="5">
        <v>10</v>
      </c>
      <c r="J10" s="5">
        <v>90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>
        <f t="shared" si="0"/>
        <v>140</v>
      </c>
      <c r="W10" s="15" t="s">
        <v>80</v>
      </c>
      <c r="X10" s="19">
        <v>7.96</v>
      </c>
      <c r="Y10" s="21">
        <v>1.59</v>
      </c>
    </row>
    <row r="11" spans="1:25" ht="19.2" thickTop="1" thickBot="1" x14ac:dyDescent="0.4">
      <c r="A11" s="4" t="s">
        <v>43</v>
      </c>
      <c r="B11" s="4" t="s">
        <v>44</v>
      </c>
      <c r="C11" s="5">
        <v>10</v>
      </c>
      <c r="D11" s="5">
        <v>10</v>
      </c>
      <c r="E11" s="5">
        <v>10</v>
      </c>
      <c r="F11" s="5">
        <v>10</v>
      </c>
      <c r="G11" s="5">
        <v>10</v>
      </c>
      <c r="H11" s="5">
        <v>10</v>
      </c>
      <c r="I11" s="5">
        <v>10</v>
      </c>
      <c r="J11" s="5">
        <v>67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>
        <f t="shared" si="0"/>
        <v>137</v>
      </c>
      <c r="W11" s="14" t="s">
        <v>78</v>
      </c>
      <c r="X11" s="19">
        <v>2.77</v>
      </c>
      <c r="Y11" s="8">
        <v>1.39</v>
      </c>
    </row>
    <row r="12" spans="1:25" ht="19.2" thickTop="1" thickBot="1" x14ac:dyDescent="0.4">
      <c r="A12" s="4" t="s">
        <v>36</v>
      </c>
      <c r="B12" s="4" t="s">
        <v>37</v>
      </c>
      <c r="C12" s="5">
        <v>10</v>
      </c>
      <c r="D12" s="5">
        <v>10</v>
      </c>
      <c r="E12" s="5">
        <v>10</v>
      </c>
      <c r="F12" s="5">
        <v>10</v>
      </c>
      <c r="G12" s="5">
        <v>10</v>
      </c>
      <c r="H12" s="5">
        <v>67</v>
      </c>
      <c r="I12" s="5">
        <v>10</v>
      </c>
      <c r="J12" s="5">
        <v>10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>
        <f t="shared" si="0"/>
        <v>137</v>
      </c>
      <c r="W12" s="13" t="s">
        <v>78</v>
      </c>
      <c r="X12" s="19">
        <v>4.66</v>
      </c>
      <c r="Y12" s="21">
        <v>2.33</v>
      </c>
    </row>
    <row r="13" spans="1:25" ht="19.2" thickTop="1" thickBot="1" x14ac:dyDescent="0.4">
      <c r="A13" s="4" t="s">
        <v>45</v>
      </c>
      <c r="B13" s="4" t="s">
        <v>46</v>
      </c>
      <c r="C13" s="5">
        <v>10</v>
      </c>
      <c r="D13" s="5">
        <v>10</v>
      </c>
      <c r="E13" s="5">
        <v>10</v>
      </c>
      <c r="F13" s="5">
        <v>10</v>
      </c>
      <c r="G13" s="5">
        <v>10</v>
      </c>
      <c r="H13" s="5">
        <v>10</v>
      </c>
      <c r="I13" s="5">
        <v>10</v>
      </c>
      <c r="J13" s="5">
        <v>63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>
        <f t="shared" si="0"/>
        <v>133</v>
      </c>
      <c r="W13" s="13" t="s">
        <v>79</v>
      </c>
      <c r="X13" s="19">
        <v>1.6</v>
      </c>
      <c r="Y13" s="8">
        <v>1.6</v>
      </c>
    </row>
    <row r="14" spans="1:25" ht="19.2" thickTop="1" thickBot="1" x14ac:dyDescent="0.4">
      <c r="A14" s="4" t="s">
        <v>47</v>
      </c>
      <c r="B14" s="4" t="s">
        <v>48</v>
      </c>
      <c r="C14" s="5">
        <v>10</v>
      </c>
      <c r="D14" s="5">
        <v>10</v>
      </c>
      <c r="E14" s="5">
        <v>10</v>
      </c>
      <c r="F14" s="5">
        <v>10</v>
      </c>
      <c r="G14" s="5"/>
      <c r="H14" s="5">
        <v>0</v>
      </c>
      <c r="I14" s="5">
        <v>10</v>
      </c>
      <c r="J14" s="5">
        <v>71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>
        <f t="shared" si="0"/>
        <v>121</v>
      </c>
      <c r="W14" s="13" t="s">
        <v>78</v>
      </c>
      <c r="X14" s="19">
        <v>3.24</v>
      </c>
      <c r="Y14" s="21">
        <v>1.62</v>
      </c>
    </row>
    <row r="15" spans="1:25" ht="19.2" thickTop="1" thickBot="1" x14ac:dyDescent="0.4">
      <c r="A15" s="4" t="s">
        <v>34</v>
      </c>
      <c r="B15" s="4" t="s">
        <v>35</v>
      </c>
      <c r="C15" s="5"/>
      <c r="D15" s="5">
        <v>10</v>
      </c>
      <c r="E15" s="5"/>
      <c r="F15" s="5">
        <v>10</v>
      </c>
      <c r="G15" s="5"/>
      <c r="H15" s="5">
        <v>85</v>
      </c>
      <c r="I15" s="5"/>
      <c r="J15" s="5">
        <v>0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>
        <v>5</v>
      </c>
      <c r="V15" s="5">
        <f t="shared" si="0"/>
        <v>110</v>
      </c>
      <c r="W15" s="15" t="s">
        <v>81</v>
      </c>
      <c r="X15" s="19">
        <v>8.25</v>
      </c>
      <c r="Y15" s="8">
        <v>2.75</v>
      </c>
    </row>
    <row r="16" spans="1:25" ht="19.2" thickTop="1" thickBot="1" x14ac:dyDescent="0.4">
      <c r="A16" s="4" t="s">
        <v>49</v>
      </c>
      <c r="B16" s="4" t="s">
        <v>50</v>
      </c>
      <c r="C16" s="5">
        <v>10</v>
      </c>
      <c r="D16" s="5">
        <v>10</v>
      </c>
      <c r="E16" s="5">
        <v>10</v>
      </c>
      <c r="F16" s="5">
        <v>10</v>
      </c>
      <c r="G16" s="5">
        <v>10</v>
      </c>
      <c r="H16" s="5">
        <v>0</v>
      </c>
      <c r="I16" s="5">
        <v>10</v>
      </c>
      <c r="J16" s="5">
        <v>49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>
        <f t="shared" si="0"/>
        <v>109</v>
      </c>
      <c r="W16" s="14" t="s">
        <v>82</v>
      </c>
      <c r="X16" s="19">
        <v>0.66</v>
      </c>
      <c r="Y16" s="8">
        <v>0.66</v>
      </c>
    </row>
    <row r="17" spans="1:25" ht="19.2" thickTop="1" thickBot="1" x14ac:dyDescent="0.4">
      <c r="A17" s="4" t="s">
        <v>20</v>
      </c>
      <c r="B17" s="4" t="s">
        <v>40</v>
      </c>
      <c r="C17" s="5">
        <v>10</v>
      </c>
      <c r="D17" s="5">
        <v>10</v>
      </c>
      <c r="E17" s="5">
        <v>10</v>
      </c>
      <c r="F17" s="5">
        <v>10</v>
      </c>
      <c r="G17" s="5"/>
      <c r="H17" s="5">
        <v>55</v>
      </c>
      <c r="I17" s="5"/>
      <c r="J17" s="5">
        <v>0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>
        <f t="shared" si="0"/>
        <v>95</v>
      </c>
      <c r="W17" s="13" t="s">
        <v>79</v>
      </c>
      <c r="X17" s="19">
        <v>3.02</v>
      </c>
      <c r="Y17" s="8">
        <v>3.02</v>
      </c>
    </row>
    <row r="18" spans="1:25" ht="19.2" thickTop="1" thickBot="1" x14ac:dyDescent="0.4">
      <c r="A18" s="4" t="s">
        <v>57</v>
      </c>
      <c r="B18" s="4" t="s">
        <v>58</v>
      </c>
      <c r="C18" s="5">
        <v>10</v>
      </c>
      <c r="D18" s="5"/>
      <c r="E18" s="5">
        <v>10</v>
      </c>
      <c r="F18" s="5">
        <v>10</v>
      </c>
      <c r="G18" s="5">
        <v>10</v>
      </c>
      <c r="H18" s="5">
        <v>0</v>
      </c>
      <c r="I18" s="5"/>
      <c r="J18" s="5">
        <v>52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>
        <f t="shared" si="0"/>
        <v>92</v>
      </c>
      <c r="W18" s="13" t="s">
        <v>82</v>
      </c>
      <c r="X18" s="19">
        <v>0.71</v>
      </c>
      <c r="Y18" s="21">
        <v>0.71</v>
      </c>
    </row>
    <row r="19" spans="1:25" ht="19.2" thickTop="1" thickBot="1" x14ac:dyDescent="0.4">
      <c r="A19" s="4" t="s">
        <v>41</v>
      </c>
      <c r="B19" s="4" t="s">
        <v>42</v>
      </c>
      <c r="C19" s="6"/>
      <c r="D19" s="6"/>
      <c r="E19" s="6"/>
      <c r="F19" s="6">
        <v>0</v>
      </c>
      <c r="G19" s="6"/>
      <c r="H19" s="6">
        <v>80</v>
      </c>
      <c r="I19" s="6"/>
      <c r="J19" s="6">
        <v>0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5"/>
      <c r="V19" s="6">
        <f t="shared" si="0"/>
        <v>80</v>
      </c>
      <c r="W19" s="13" t="s">
        <v>81</v>
      </c>
      <c r="X19" s="19">
        <v>8.25</v>
      </c>
      <c r="Y19" s="8">
        <v>2.75</v>
      </c>
    </row>
    <row r="20" spans="1:25" ht="19.2" thickTop="1" thickBot="1" x14ac:dyDescent="0.4">
      <c r="A20" s="4" t="s">
        <v>53</v>
      </c>
      <c r="B20" s="4" t="s">
        <v>54</v>
      </c>
      <c r="C20" s="5">
        <v>10</v>
      </c>
      <c r="D20" s="5"/>
      <c r="E20" s="5">
        <v>10</v>
      </c>
      <c r="F20" s="5">
        <v>10</v>
      </c>
      <c r="G20" s="5">
        <v>10</v>
      </c>
      <c r="H20" s="5">
        <v>10</v>
      </c>
      <c r="I20" s="5"/>
      <c r="J20" s="5">
        <v>0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>
        <f t="shared" si="0"/>
        <v>50</v>
      </c>
      <c r="W20" s="14"/>
      <c r="X20" s="19"/>
      <c r="Y20" s="8"/>
    </row>
    <row r="21" spans="1:25" ht="19.2" thickTop="1" thickBot="1" x14ac:dyDescent="0.4">
      <c r="A21" s="4" t="s">
        <v>51</v>
      </c>
      <c r="B21" s="4" t="s">
        <v>52</v>
      </c>
      <c r="C21" s="5">
        <v>10</v>
      </c>
      <c r="D21" s="5"/>
      <c r="E21" s="5">
        <v>10</v>
      </c>
      <c r="F21" s="5">
        <v>10</v>
      </c>
      <c r="G21" s="5"/>
      <c r="H21" s="5">
        <v>10</v>
      </c>
      <c r="I21" s="5"/>
      <c r="J21" s="5">
        <v>0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>
        <f t="shared" si="0"/>
        <v>40</v>
      </c>
      <c r="W21" s="13"/>
      <c r="X21" s="19"/>
      <c r="Y21" s="20"/>
    </row>
    <row r="22" spans="1:25" ht="19.2" thickTop="1" thickBot="1" x14ac:dyDescent="0.4">
      <c r="A22" s="4" t="s">
        <v>59</v>
      </c>
      <c r="B22" s="4" t="s">
        <v>60</v>
      </c>
      <c r="C22" s="6"/>
      <c r="D22" s="6"/>
      <c r="E22" s="6"/>
      <c r="F22" s="6">
        <v>10</v>
      </c>
      <c r="G22" s="6"/>
      <c r="H22" s="6">
        <v>10</v>
      </c>
      <c r="I22" s="6"/>
      <c r="J22" s="6">
        <v>0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5"/>
      <c r="V22" s="6">
        <f t="shared" si="0"/>
        <v>20</v>
      </c>
      <c r="W22" s="13"/>
      <c r="X22" s="19"/>
      <c r="Y22" s="20"/>
    </row>
    <row r="23" spans="1:25" ht="19.2" thickTop="1" thickBot="1" x14ac:dyDescent="0.4">
      <c r="A23" s="7" t="s">
        <v>69</v>
      </c>
      <c r="B23" s="7" t="s">
        <v>70</v>
      </c>
      <c r="C23" s="8"/>
      <c r="D23" s="8"/>
      <c r="E23" s="8"/>
      <c r="F23" s="8">
        <v>0</v>
      </c>
      <c r="G23" s="6">
        <v>10</v>
      </c>
      <c r="H23" s="6">
        <v>0</v>
      </c>
      <c r="I23" s="8">
        <v>10</v>
      </c>
      <c r="J23" s="6">
        <v>0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6">
        <f t="shared" si="0"/>
        <v>20</v>
      </c>
      <c r="W23" s="16"/>
      <c r="X23" s="19"/>
      <c r="Y23" s="20"/>
    </row>
    <row r="24" spans="1:25" ht="19.2" thickTop="1" thickBot="1" x14ac:dyDescent="0.4">
      <c r="A24" s="4" t="s">
        <v>67</v>
      </c>
      <c r="B24" s="4" t="s">
        <v>68</v>
      </c>
      <c r="C24" s="6"/>
      <c r="D24" s="6"/>
      <c r="E24" s="6"/>
      <c r="F24" s="6">
        <v>0</v>
      </c>
      <c r="G24" s="6"/>
      <c r="H24" s="6">
        <v>10</v>
      </c>
      <c r="I24" s="6"/>
      <c r="J24" s="6">
        <v>10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5"/>
      <c r="V24" s="6">
        <f t="shared" si="0"/>
        <v>20</v>
      </c>
      <c r="W24" s="16"/>
      <c r="X24" s="19"/>
      <c r="Y24" s="20"/>
    </row>
    <row r="25" spans="1:25" ht="19.2" thickTop="1" thickBot="1" x14ac:dyDescent="0.4">
      <c r="A25" s="4" t="s">
        <v>61</v>
      </c>
      <c r="B25" s="4" t="s">
        <v>62</v>
      </c>
      <c r="C25" s="5">
        <v>10</v>
      </c>
      <c r="D25" s="5"/>
      <c r="E25" s="5"/>
      <c r="F25" s="5">
        <v>0</v>
      </c>
      <c r="G25" s="5"/>
      <c r="H25" s="5">
        <v>0</v>
      </c>
      <c r="I25" s="5"/>
      <c r="J25" s="5">
        <v>0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>
        <f t="shared" si="0"/>
        <v>10</v>
      </c>
      <c r="W25" s="13"/>
      <c r="X25" s="19"/>
      <c r="Y25" s="21"/>
    </row>
    <row r="26" spans="1:25" ht="19.2" thickTop="1" thickBot="1" x14ac:dyDescent="0.4">
      <c r="A26" s="4" t="s">
        <v>63</v>
      </c>
      <c r="B26" s="4" t="s">
        <v>64</v>
      </c>
      <c r="C26" s="5">
        <v>10</v>
      </c>
      <c r="D26" s="5"/>
      <c r="E26" s="5"/>
      <c r="F26" s="5">
        <v>0</v>
      </c>
      <c r="G26" s="5"/>
      <c r="H26" s="5">
        <v>0</v>
      </c>
      <c r="I26" s="5"/>
      <c r="J26" s="5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>
        <f t="shared" si="0"/>
        <v>10</v>
      </c>
      <c r="W26" s="13"/>
      <c r="X26" s="19"/>
      <c r="Y26" s="8"/>
    </row>
    <row r="27" spans="1:25" ht="19.2" thickTop="1" thickBot="1" x14ac:dyDescent="0.4">
      <c r="A27" s="4" t="s">
        <v>65</v>
      </c>
      <c r="B27" s="4" t="s">
        <v>66</v>
      </c>
      <c r="C27" s="5">
        <v>10</v>
      </c>
      <c r="D27" s="5"/>
      <c r="E27" s="5"/>
      <c r="F27" s="5">
        <v>0</v>
      </c>
      <c r="G27" s="5"/>
      <c r="H27" s="5">
        <v>0</v>
      </c>
      <c r="I27" s="5"/>
      <c r="J27" s="5">
        <v>0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>
        <f t="shared" si="0"/>
        <v>10</v>
      </c>
      <c r="W27" s="15"/>
      <c r="X27" s="19"/>
      <c r="Y27" s="8"/>
    </row>
    <row r="28" spans="1:25" ht="15" thickTop="1" x14ac:dyDescent="0.3">
      <c r="W28" t="s">
        <v>83</v>
      </c>
      <c r="X28">
        <f>SUM(X2:X27)</f>
        <v>152.36000000000001</v>
      </c>
    </row>
    <row r="29" spans="1:25" x14ac:dyDescent="0.3">
      <c r="W29" t="s">
        <v>84</v>
      </c>
      <c r="X29" s="17">
        <f>X28/124</f>
        <v>1.2287096774193549</v>
      </c>
    </row>
  </sheetData>
  <sortState xmlns:xlrd2="http://schemas.microsoft.com/office/spreadsheetml/2017/richdata2" ref="A2:V27">
    <sortCondition descending="1" ref="V2:V27"/>
  </sortState>
  <mergeCells count="1">
    <mergeCell ref="A1:B1"/>
  </mergeCells>
  <pageMargins left="0.7" right="0.7" top="0.75" bottom="0.75" header="0.3" footer="0.3"/>
  <pageSetup scale="9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Busbee</dc:creator>
  <cp:lastModifiedBy>Ken Busbee</cp:lastModifiedBy>
  <cp:lastPrinted>2022-05-16T16:29:56Z</cp:lastPrinted>
  <dcterms:created xsi:type="dcterms:W3CDTF">2022-04-11T15:18:18Z</dcterms:created>
  <dcterms:modified xsi:type="dcterms:W3CDTF">2022-05-16T17:20:58Z</dcterms:modified>
</cp:coreProperties>
</file>